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dlake\Desktop\"/>
    </mc:Choice>
  </mc:AlternateContent>
  <xr:revisionPtr revIDLastSave="0" documentId="8_{CF2ADF63-D7D4-4BCA-B241-62CDDC528D32}" xr6:coauthVersionLast="47" xr6:coauthVersionMax="47" xr10:uidLastSave="{00000000-0000-0000-0000-000000000000}"/>
  <bookViews>
    <workbookView xWindow="31065" yWindow="645" windowWidth="26385" windowHeight="11385" xr2:uid="{00000000-000D-0000-FFFF-FFFF00000000}"/>
  </bookViews>
  <sheets>
    <sheet name="RAC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4" i="6" l="1"/>
  <c r="M24" i="6"/>
  <c r="L24" i="6" l="1"/>
  <c r="K24" i="6" l="1"/>
  <c r="J24" i="6"/>
  <c r="I24" i="6"/>
  <c r="H24" i="6"/>
  <c r="G24" i="6"/>
  <c r="F24" i="6"/>
  <c r="E24" i="6"/>
  <c r="D24" i="6"/>
  <c r="C24" i="6"/>
</calcChain>
</file>

<file path=xl/sharedStrings.xml><?xml version="1.0" encoding="utf-8"?>
<sst xmlns="http://schemas.openxmlformats.org/spreadsheetml/2006/main" count="28" uniqueCount="28">
  <si>
    <t>Total</t>
  </si>
  <si>
    <t>Fall 2011</t>
  </si>
  <si>
    <t>Fall 2012</t>
  </si>
  <si>
    <t>Fall 2013</t>
  </si>
  <si>
    <t>Fall 2014</t>
  </si>
  <si>
    <t>Fall 2015</t>
  </si>
  <si>
    <t>Fall 2016</t>
  </si>
  <si>
    <t>Fall 2017</t>
  </si>
  <si>
    <t>Fall 2018</t>
  </si>
  <si>
    <t>Fall 2019</t>
  </si>
  <si>
    <t>Fall 2020</t>
  </si>
  <si>
    <t>Notes:</t>
  </si>
  <si>
    <t>Race / Ethnicity</t>
  </si>
  <si>
    <t>White</t>
  </si>
  <si>
    <t>Native Hawaiian &amp; Pacific Islander</t>
  </si>
  <si>
    <t>Black / African American</t>
  </si>
  <si>
    <t>Asian</t>
  </si>
  <si>
    <t>Native American</t>
  </si>
  <si>
    <t>Two / More Races</t>
  </si>
  <si>
    <t>Other / Unknown Race or Ethnicity</t>
  </si>
  <si>
    <t>UMES Enrollment Trends, by Race and Ethnicity</t>
  </si>
  <si>
    <r>
      <t>Enrolled Student Headcounts</t>
    </r>
    <r>
      <rPr>
        <vertAlign val="superscript"/>
        <sz val="14"/>
        <color theme="1"/>
        <rFont val="Palatino Linotype"/>
        <family val="1"/>
      </rPr>
      <t>1</t>
    </r>
  </si>
  <si>
    <r>
      <t xml:space="preserve">1. Headcounts students enrolled during Fall semester.
2. </t>
    </r>
    <r>
      <rPr>
        <i/>
        <sz val="10"/>
        <color theme="1"/>
        <rFont val="Palatino Linotype"/>
        <family val="1"/>
      </rPr>
      <t>Hispanic</t>
    </r>
    <r>
      <rPr>
        <sz val="10"/>
        <color theme="1"/>
        <rFont val="Palatino Linotype"/>
        <family val="1"/>
      </rPr>
      <t xml:space="preserve"> = US Citizens and Permanent Residents of any race with Hispanic ethnic identity.
3. </t>
    </r>
    <r>
      <rPr>
        <i/>
        <sz val="10"/>
        <color theme="1"/>
        <rFont val="Palatino Linotype"/>
        <family val="1"/>
      </rPr>
      <t>Race</t>
    </r>
    <r>
      <rPr>
        <sz val="10"/>
        <color theme="1"/>
        <rFont val="Palatino Linotype"/>
        <family val="1"/>
      </rPr>
      <t xml:space="preserve"> = US Citizens and Permanent Residents of non-Hispanic ethnic identity.
4. </t>
    </r>
    <r>
      <rPr>
        <i/>
        <sz val="10"/>
        <color theme="1"/>
        <rFont val="Palatino Linotype"/>
        <family val="1"/>
      </rPr>
      <t>International Students</t>
    </r>
    <r>
      <rPr>
        <sz val="10"/>
        <color theme="1"/>
        <rFont val="Palatino Linotype"/>
        <family val="1"/>
      </rPr>
      <t xml:space="preserve"> = non-US Citizen, non-Permanent Resident students of all Race and ethnic identities.</t>
    </r>
  </si>
  <si>
    <r>
      <t>Hispanic, all Races</t>
    </r>
    <r>
      <rPr>
        <vertAlign val="superscript"/>
        <sz val="12"/>
        <color indexed="8"/>
        <rFont val="Palatino Linotype"/>
        <family val="1"/>
      </rPr>
      <t>2</t>
    </r>
  </si>
  <si>
    <r>
      <t>Race, non-Hispanic</t>
    </r>
    <r>
      <rPr>
        <vertAlign val="superscript"/>
        <sz val="12"/>
        <color indexed="8"/>
        <rFont val="Palatino Linotype"/>
        <family val="1"/>
      </rPr>
      <t>3</t>
    </r>
  </si>
  <si>
    <r>
      <t>International Student</t>
    </r>
    <r>
      <rPr>
        <vertAlign val="superscript"/>
        <sz val="12"/>
        <color indexed="8"/>
        <rFont val="Palatino Linotype"/>
        <family val="1"/>
      </rPr>
      <t>4</t>
    </r>
  </si>
  <si>
    <t>Fall 2021</t>
  </si>
  <si>
    <t>Fall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</si>
</sst>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indexed="8"/>
      <name val="Palatino Linotype"/>
      <family val="1"/>
    </font>
    <font>
      <sz val="12"/>
      <color indexed="8"/>
      <name val="Palatino Linotype"/>
      <family val="1"/>
    </font>
    <font>
      <sz val="12"/>
      <color theme="1"/>
      <name val="Palatino Linotype"/>
      <family val="1"/>
    </font>
    <font>
      <sz val="10"/>
      <color theme="1"/>
      <name val="Palatino Linotype"/>
      <family val="1"/>
    </font>
    <font>
      <sz val="20"/>
      <color theme="1"/>
      <name val="Palatino Linotype"/>
      <family val="1"/>
    </font>
    <font>
      <sz val="14"/>
      <color indexed="8"/>
      <name val="Palatino Linotype"/>
      <family val="1"/>
    </font>
    <font>
      <sz val="14"/>
      <color theme="1"/>
      <name val="Palatino Linotype"/>
      <family val="1"/>
    </font>
    <font>
      <b/>
      <sz val="12"/>
      <color theme="1"/>
      <name val="Palatino Linotype"/>
      <family val="1"/>
    </font>
    <font>
      <b/>
      <sz val="12"/>
      <color indexed="8"/>
      <name val="Palatino Linotype"/>
      <family val="1"/>
    </font>
    <font>
      <vertAlign val="superscript"/>
      <sz val="12"/>
      <color indexed="8"/>
      <name val="Palatino Linotype"/>
      <family val="1"/>
    </font>
    <font>
      <i/>
      <sz val="10"/>
      <color theme="1"/>
      <name val="Palatino Linotype"/>
      <family val="1"/>
    </font>
    <font>
      <sz val="10"/>
      <color indexed="8"/>
      <name val="Arial"/>
      <family val="2"/>
    </font>
    <font>
      <vertAlign val="superscript"/>
      <sz val="14"/>
      <color theme="1"/>
      <name val="Palatino Linotype"/>
      <family val="1"/>
    </font>
    <font>
      <i/>
      <sz val="10"/>
      <color rgb="FF000000"/>
      <name val="Palatino Linotype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2" fillId="0" borderId="0"/>
    <xf numFmtId="0" fontId="12" fillId="0" borderId="0"/>
  </cellStyleXfs>
  <cellXfs count="59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wrapText="1"/>
    </xf>
    <xf numFmtId="0" fontId="2" fillId="0" borderId="6" xfId="2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wrapText="1"/>
    </xf>
    <xf numFmtId="0" fontId="2" fillId="0" borderId="11" xfId="2" applyFont="1" applyFill="1" applyBorder="1" applyAlignment="1">
      <alignment horizontal="center" wrapText="1"/>
    </xf>
    <xf numFmtId="0" fontId="2" fillId="0" borderId="12" xfId="2" applyFont="1" applyFill="1" applyBorder="1" applyAlignment="1">
      <alignment horizontal="center" wrapText="1"/>
    </xf>
    <xf numFmtId="0" fontId="2" fillId="0" borderId="20" xfId="2" applyFont="1" applyFill="1" applyBorder="1" applyAlignment="1">
      <alignment horizontal="center" wrapText="1"/>
    </xf>
    <xf numFmtId="0" fontId="2" fillId="0" borderId="0" xfId="2" applyFont="1" applyFill="1" applyBorder="1" applyAlignment="1">
      <alignment horizontal="center" wrapText="1"/>
    </xf>
    <xf numFmtId="0" fontId="2" fillId="0" borderId="9" xfId="2" applyFont="1" applyFill="1" applyBorder="1" applyAlignment="1">
      <alignment horizontal="center" wrapText="1"/>
    </xf>
    <xf numFmtId="0" fontId="2" fillId="0" borderId="13" xfId="2" applyFont="1" applyFill="1" applyBorder="1" applyAlignment="1">
      <alignment horizontal="center" wrapText="1"/>
    </xf>
    <xf numFmtId="0" fontId="2" fillId="0" borderId="2" xfId="2" applyFont="1" applyFill="1" applyBorder="1" applyAlignment="1">
      <alignment horizontal="center" wrapText="1"/>
    </xf>
    <xf numFmtId="0" fontId="2" fillId="0" borderId="14" xfId="2" applyFont="1" applyFill="1" applyBorder="1" applyAlignment="1">
      <alignment horizontal="center" wrapText="1"/>
    </xf>
    <xf numFmtId="0" fontId="2" fillId="0" borderId="2" xfId="2" applyFont="1" applyBorder="1" applyAlignment="1">
      <alignment horizontal="center"/>
    </xf>
    <xf numFmtId="0" fontId="2" fillId="0" borderId="18" xfId="2" applyFont="1" applyFill="1" applyBorder="1" applyAlignment="1">
      <alignment horizontal="center" wrapText="1"/>
    </xf>
    <xf numFmtId="0" fontId="2" fillId="0" borderId="3" xfId="2" applyFont="1" applyFill="1" applyBorder="1" applyAlignment="1">
      <alignment horizontal="center" wrapText="1"/>
    </xf>
    <xf numFmtId="0" fontId="2" fillId="0" borderId="19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wrapText="1"/>
    </xf>
    <xf numFmtId="0" fontId="9" fillId="0" borderId="6" xfId="2" applyFont="1" applyFill="1" applyBorder="1" applyAlignment="1">
      <alignment horizontal="center" wrapText="1"/>
    </xf>
    <xf numFmtId="0" fontId="9" fillId="0" borderId="7" xfId="2" applyFont="1" applyFill="1" applyBorder="1" applyAlignment="1">
      <alignment horizontal="center" wrapText="1"/>
    </xf>
    <xf numFmtId="0" fontId="2" fillId="0" borderId="21" xfId="2" applyFont="1" applyFill="1" applyBorder="1" applyAlignment="1">
      <alignment horizontal="center" wrapText="1"/>
    </xf>
    <xf numFmtId="0" fontId="2" fillId="0" borderId="22" xfId="2" applyFont="1" applyFill="1" applyBorder="1" applyAlignment="1">
      <alignment horizontal="center" wrapText="1"/>
    </xf>
    <xf numFmtId="0" fontId="2" fillId="0" borderId="22" xfId="2" applyFont="1" applyBorder="1" applyAlignment="1">
      <alignment horizontal="center"/>
    </xf>
    <xf numFmtId="0" fontId="2" fillId="0" borderId="23" xfId="2" applyFont="1" applyFill="1" applyBorder="1" applyAlignment="1">
      <alignment horizontal="center" wrapText="1"/>
    </xf>
    <xf numFmtId="0" fontId="9" fillId="0" borderId="8" xfId="2" applyFont="1" applyFill="1" applyBorder="1" applyAlignment="1">
      <alignment horizontal="center" wrapText="1"/>
    </xf>
    <xf numFmtId="0" fontId="2" fillId="0" borderId="1" xfId="2" applyFont="1" applyFill="1" applyBorder="1" applyAlignment="1">
      <alignment horizontal="center" wrapText="1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top" wrapText="1"/>
    </xf>
    <xf numFmtId="0" fontId="2" fillId="0" borderId="13" xfId="2" applyFont="1" applyFill="1" applyBorder="1" applyAlignment="1">
      <alignment horizontal="left" wrapText="1" indent="2"/>
    </xf>
    <xf numFmtId="0" fontId="2" fillId="0" borderId="14" xfId="2" applyFont="1" applyFill="1" applyBorder="1" applyAlignment="1">
      <alignment horizontal="left" wrapText="1" indent="2"/>
    </xf>
    <xf numFmtId="0" fontId="2" fillId="0" borderId="15" xfId="2" applyFont="1" applyFill="1" applyBorder="1" applyAlignment="1">
      <alignment horizontal="left" wrapText="1"/>
    </xf>
    <xf numFmtId="0" fontId="2" fillId="0" borderId="16" xfId="2" applyFont="1" applyFill="1" applyBorder="1" applyAlignment="1">
      <alignment horizontal="left" wrapText="1"/>
    </xf>
    <xf numFmtId="0" fontId="2" fillId="0" borderId="13" xfId="2" applyFont="1" applyFill="1" applyBorder="1" applyAlignment="1">
      <alignment horizontal="left" wrapText="1"/>
    </xf>
    <xf numFmtId="0" fontId="2" fillId="0" borderId="14" xfId="2" applyFont="1" applyFill="1" applyBorder="1" applyAlignment="1">
      <alignment horizontal="left" wrapText="1"/>
    </xf>
    <xf numFmtId="0" fontId="9" fillId="0" borderId="17" xfId="2" applyFont="1" applyFill="1" applyBorder="1" applyAlignment="1">
      <alignment horizontal="left" wrapText="1"/>
    </xf>
    <xf numFmtId="0" fontId="2" fillId="0" borderId="18" xfId="2" applyFont="1" applyFill="1" applyBorder="1" applyAlignment="1">
      <alignment horizontal="left" wrapText="1"/>
    </xf>
    <xf numFmtId="0" fontId="2" fillId="0" borderId="19" xfId="2" applyFont="1" applyFill="1" applyBorder="1" applyAlignment="1">
      <alignment horizontal="left" wrapText="1"/>
    </xf>
    <xf numFmtId="0" fontId="6" fillId="0" borderId="24" xfId="2" applyFont="1" applyFill="1" applyBorder="1" applyAlignment="1">
      <alignment horizontal="center" vertical="center"/>
    </xf>
    <xf numFmtId="0" fontId="6" fillId="0" borderId="25" xfId="2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14" fillId="0" borderId="28" xfId="0" applyFont="1" applyBorder="1" applyAlignment="1">
      <alignment vertical="center"/>
    </xf>
    <xf numFmtId="0" fontId="14" fillId="0" borderId="29" xfId="0" applyFont="1" applyBorder="1" applyAlignment="1">
      <alignment vertical="center"/>
    </xf>
    <xf numFmtId="0" fontId="14" fillId="0" borderId="30" xfId="0" applyFont="1" applyBorder="1" applyAlignment="1">
      <alignment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14" fillId="0" borderId="34" xfId="0" applyFont="1" applyBorder="1" applyAlignment="1">
      <alignment vertical="center"/>
    </xf>
    <xf numFmtId="0" fontId="14" fillId="0" borderId="35" xfId="0" applyFont="1" applyBorder="1" applyAlignment="1">
      <alignment vertical="center"/>
    </xf>
    <xf numFmtId="0" fontId="14" fillId="0" borderId="36" xfId="0" applyFont="1" applyBorder="1" applyAlignment="1">
      <alignment vertical="center"/>
    </xf>
  </cellXfs>
  <cellStyles count="3">
    <cellStyle name="Normal" xfId="0" builtinId="0"/>
    <cellStyle name="Normal_CAREER_ATTENDANCE_STATUS (2)" xfId="1" xr:uid="{00000000-0005-0000-0000-000001000000}"/>
    <cellStyle name="Normal_RACE" xfId="2" xr:uid="{00000000-0005-0000-0000-000002000000}"/>
  </cellStyles>
  <dxfs count="0"/>
  <tableStyles count="0" defaultTableStyle="TableStyleMedium2" defaultPivotStyle="PivotStyleLight16"/>
  <colors>
    <mruColors>
      <color rgb="FF681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0</xdr:row>
      <xdr:rowOff>19051</xdr:rowOff>
    </xdr:from>
    <xdr:to>
      <xdr:col>7</xdr:col>
      <xdr:colOff>603565</xdr:colOff>
      <xdr:row>9</xdr:row>
      <xdr:rowOff>5499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937F59-A11D-4B1E-B9DC-13F7EB6C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19051"/>
          <a:ext cx="2975290" cy="2053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topLeftCell="A4" zoomScaleNormal="100" workbookViewId="0">
      <selection activeCell="P9" sqref="P9:P10"/>
    </sheetView>
  </sheetViews>
  <sheetFormatPr defaultColWidth="12.28515625" defaultRowHeight="18" x14ac:dyDescent="0.25"/>
  <cols>
    <col min="1" max="1" width="6.7109375" style="1" customWidth="1"/>
    <col min="2" max="2" width="29.85546875" style="1" customWidth="1"/>
    <col min="3" max="14" width="9.7109375" style="2" customWidth="1"/>
    <col min="15" max="16384" width="12.28515625" style="1"/>
  </cols>
  <sheetData>
    <row r="1" spans="1:14" ht="19.5" thickTop="1" thickBot="1" x14ac:dyDescent="0.3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8"/>
    </row>
    <row r="2" spans="1:14" ht="19.5" thickTop="1" thickBot="1" x14ac:dyDescent="0.3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</row>
    <row r="3" spans="1:14" ht="19.5" thickTop="1" thickBot="1" x14ac:dyDescent="0.3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</row>
    <row r="4" spans="1:14" ht="19.5" thickTop="1" thickBot="1" x14ac:dyDescent="0.3">
      <c r="A4" s="56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ht="19.5" thickTop="1" thickBot="1" x14ac:dyDescent="0.3">
      <c r="A5" s="56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8"/>
    </row>
    <row r="6" spans="1:14" ht="19.5" thickTop="1" thickBot="1" x14ac:dyDescent="0.3">
      <c r="A6" s="56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8"/>
    </row>
    <row r="7" spans="1:14" ht="19.5" thickTop="1" thickBot="1" x14ac:dyDescent="0.3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8"/>
    </row>
    <row r="8" spans="1:14" ht="19.5" thickTop="1" thickBot="1" x14ac:dyDescent="0.3">
      <c r="A8" s="56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8"/>
    </row>
    <row r="9" spans="1:14" ht="19.5" thickTop="1" thickBot="1" x14ac:dyDescent="0.3">
      <c r="A9" s="56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8"/>
    </row>
    <row r="10" spans="1:14" ht="18.75" thickTop="1" x14ac:dyDescent="0.2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</row>
    <row r="11" spans="1:14" s="7" customFormat="1" ht="75.75" customHeight="1" thickBot="1" x14ac:dyDescent="0.3">
      <c r="A11" s="53" t="s">
        <v>20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5"/>
    </row>
    <row r="12" spans="1:14" s="3" customFormat="1" ht="24" thickTop="1" x14ac:dyDescent="0.25">
      <c r="A12" s="45" t="s">
        <v>12</v>
      </c>
      <c r="B12" s="46"/>
      <c r="C12" s="47" t="s">
        <v>21</v>
      </c>
      <c r="D12" s="47"/>
      <c r="E12" s="47"/>
      <c r="F12" s="47"/>
      <c r="G12" s="47"/>
      <c r="H12" s="47"/>
      <c r="I12" s="47"/>
      <c r="J12" s="47"/>
      <c r="K12" s="47"/>
      <c r="L12" s="48"/>
      <c r="M12" s="48"/>
      <c r="N12" s="49"/>
    </row>
    <row r="13" spans="1:14" ht="18.75" thickBot="1" x14ac:dyDescent="0.3">
      <c r="A13" s="33"/>
      <c r="B13" s="34"/>
      <c r="C13" s="9" t="s">
        <v>1</v>
      </c>
      <c r="D13" s="9" t="s">
        <v>2</v>
      </c>
      <c r="E13" s="9" t="s">
        <v>3</v>
      </c>
      <c r="F13" s="9" t="s">
        <v>4</v>
      </c>
      <c r="G13" s="9" t="s">
        <v>5</v>
      </c>
      <c r="H13" s="9" t="s">
        <v>6</v>
      </c>
      <c r="I13" s="9" t="s">
        <v>7</v>
      </c>
      <c r="J13" s="9" t="s">
        <v>8</v>
      </c>
      <c r="K13" s="9" t="s">
        <v>9</v>
      </c>
      <c r="L13" s="9" t="s">
        <v>10</v>
      </c>
      <c r="M13" s="9" t="s">
        <v>26</v>
      </c>
      <c r="N13" s="10" t="s">
        <v>27</v>
      </c>
    </row>
    <row r="14" spans="1:14" x14ac:dyDescent="0.35">
      <c r="A14" s="38" t="s">
        <v>23</v>
      </c>
      <c r="B14" s="39"/>
      <c r="C14" s="11">
        <v>109</v>
      </c>
      <c r="D14" s="12">
        <v>100</v>
      </c>
      <c r="E14" s="12">
        <v>87</v>
      </c>
      <c r="F14" s="12">
        <v>85</v>
      </c>
      <c r="G14" s="12">
        <v>115</v>
      </c>
      <c r="H14" s="12">
        <v>113</v>
      </c>
      <c r="I14" s="12">
        <v>126</v>
      </c>
      <c r="J14" s="12">
        <v>129</v>
      </c>
      <c r="K14" s="12">
        <v>126</v>
      </c>
      <c r="L14" s="12">
        <v>132</v>
      </c>
      <c r="M14" s="27">
        <v>110</v>
      </c>
      <c r="N14" s="13">
        <v>105</v>
      </c>
    </row>
    <row r="15" spans="1:14" x14ac:dyDescent="0.35">
      <c r="A15" s="40" t="s">
        <v>24</v>
      </c>
      <c r="B15" s="41"/>
      <c r="C15" s="14"/>
      <c r="D15" s="15"/>
      <c r="E15" s="15"/>
      <c r="F15" s="15"/>
      <c r="G15" s="15"/>
      <c r="H15" s="15"/>
      <c r="I15" s="15"/>
      <c r="J15" s="15"/>
      <c r="K15" s="15"/>
      <c r="L15" s="32"/>
      <c r="M15" s="15"/>
      <c r="N15" s="16"/>
    </row>
    <row r="16" spans="1:14" x14ac:dyDescent="0.35">
      <c r="A16" s="36" t="s">
        <v>16</v>
      </c>
      <c r="B16" s="37"/>
      <c r="C16" s="17">
        <v>79</v>
      </c>
      <c r="D16" s="18">
        <v>75</v>
      </c>
      <c r="E16" s="18">
        <v>75</v>
      </c>
      <c r="F16" s="18">
        <v>66</v>
      </c>
      <c r="G16" s="18">
        <v>67</v>
      </c>
      <c r="H16" s="18">
        <v>47</v>
      </c>
      <c r="I16" s="18">
        <v>43</v>
      </c>
      <c r="J16" s="18">
        <v>59</v>
      </c>
      <c r="K16" s="18">
        <v>63</v>
      </c>
      <c r="L16" s="18">
        <v>56</v>
      </c>
      <c r="M16" s="28">
        <v>58</v>
      </c>
      <c r="N16" s="19">
        <v>53</v>
      </c>
    </row>
    <row r="17" spans="1:14" x14ac:dyDescent="0.35">
      <c r="A17" s="36" t="s">
        <v>15</v>
      </c>
      <c r="B17" s="37"/>
      <c r="C17" s="17">
        <v>3240</v>
      </c>
      <c r="D17" s="18">
        <v>3071</v>
      </c>
      <c r="E17" s="18">
        <v>2831</v>
      </c>
      <c r="F17" s="18">
        <v>2860</v>
      </c>
      <c r="G17" s="18">
        <v>3026</v>
      </c>
      <c r="H17" s="18">
        <v>2738</v>
      </c>
      <c r="I17" s="18">
        <v>2433</v>
      </c>
      <c r="J17" s="18">
        <v>2042</v>
      </c>
      <c r="K17" s="18">
        <v>1502</v>
      </c>
      <c r="L17" s="18">
        <v>1225</v>
      </c>
      <c r="M17" s="28">
        <v>1502</v>
      </c>
      <c r="N17" s="19">
        <v>1726</v>
      </c>
    </row>
    <row r="18" spans="1:14" x14ac:dyDescent="0.35">
      <c r="A18" s="36" t="s">
        <v>17</v>
      </c>
      <c r="B18" s="37"/>
      <c r="C18" s="17">
        <v>5</v>
      </c>
      <c r="D18" s="18">
        <v>4</v>
      </c>
      <c r="E18" s="18">
        <v>4</v>
      </c>
      <c r="F18" s="18">
        <v>7</v>
      </c>
      <c r="G18" s="18">
        <v>7</v>
      </c>
      <c r="H18" s="18">
        <v>9</v>
      </c>
      <c r="I18" s="18">
        <v>8</v>
      </c>
      <c r="J18" s="18">
        <v>6</v>
      </c>
      <c r="K18" s="18">
        <v>5</v>
      </c>
      <c r="L18" s="18">
        <v>9</v>
      </c>
      <c r="M18" s="28">
        <v>12</v>
      </c>
      <c r="N18" s="19">
        <v>13</v>
      </c>
    </row>
    <row r="19" spans="1:14" x14ac:dyDescent="0.35">
      <c r="A19" s="36" t="s">
        <v>14</v>
      </c>
      <c r="B19" s="37"/>
      <c r="C19" s="17">
        <v>3</v>
      </c>
      <c r="D19" s="18">
        <v>4</v>
      </c>
      <c r="E19" s="18">
        <v>3</v>
      </c>
      <c r="F19" s="18">
        <v>2</v>
      </c>
      <c r="G19" s="18">
        <v>2</v>
      </c>
      <c r="H19" s="18">
        <v>1</v>
      </c>
      <c r="I19" s="18">
        <v>2</v>
      </c>
      <c r="J19" s="18">
        <v>2</v>
      </c>
      <c r="K19" s="20">
        <v>0</v>
      </c>
      <c r="L19" s="18">
        <v>2</v>
      </c>
      <c r="M19" s="29">
        <v>2</v>
      </c>
      <c r="N19" s="19">
        <v>0</v>
      </c>
    </row>
    <row r="20" spans="1:14" x14ac:dyDescent="0.35">
      <c r="A20" s="36" t="s">
        <v>13</v>
      </c>
      <c r="B20" s="37"/>
      <c r="C20" s="17">
        <v>655</v>
      </c>
      <c r="D20" s="18">
        <v>675</v>
      </c>
      <c r="E20" s="18">
        <v>635</v>
      </c>
      <c r="F20" s="18">
        <v>620</v>
      </c>
      <c r="G20" s="18">
        <v>597</v>
      </c>
      <c r="H20" s="18">
        <v>510</v>
      </c>
      <c r="I20" s="18">
        <v>428</v>
      </c>
      <c r="J20" s="18">
        <v>400</v>
      </c>
      <c r="K20" s="18">
        <v>379</v>
      </c>
      <c r="L20" s="18">
        <v>394</v>
      </c>
      <c r="M20" s="28">
        <v>293</v>
      </c>
      <c r="N20" s="19">
        <v>347</v>
      </c>
    </row>
    <row r="21" spans="1:14" x14ac:dyDescent="0.35">
      <c r="A21" s="36" t="s">
        <v>18</v>
      </c>
      <c r="B21" s="37"/>
      <c r="C21" s="17">
        <v>162</v>
      </c>
      <c r="D21" s="18">
        <v>300</v>
      </c>
      <c r="E21" s="18">
        <v>370</v>
      </c>
      <c r="F21" s="18">
        <v>461</v>
      </c>
      <c r="G21" s="18">
        <v>454</v>
      </c>
      <c r="H21" s="18">
        <v>336</v>
      </c>
      <c r="I21" s="18">
        <v>308</v>
      </c>
      <c r="J21" s="18">
        <v>230</v>
      </c>
      <c r="K21" s="18">
        <v>143</v>
      </c>
      <c r="L21" s="18">
        <v>97</v>
      </c>
      <c r="M21" s="28">
        <v>59</v>
      </c>
      <c r="N21" s="19">
        <v>130</v>
      </c>
    </row>
    <row r="22" spans="1:14" x14ac:dyDescent="0.35">
      <c r="A22" s="40" t="s">
        <v>19</v>
      </c>
      <c r="B22" s="41"/>
      <c r="C22" s="17">
        <v>79</v>
      </c>
      <c r="D22" s="18">
        <v>66</v>
      </c>
      <c r="E22" s="18">
        <v>56</v>
      </c>
      <c r="F22" s="18">
        <v>50</v>
      </c>
      <c r="G22" s="18">
        <v>43</v>
      </c>
      <c r="H22" s="18">
        <v>15</v>
      </c>
      <c r="I22" s="18">
        <v>13</v>
      </c>
      <c r="J22" s="18">
        <v>212</v>
      </c>
      <c r="K22" s="18">
        <v>557</v>
      </c>
      <c r="L22" s="18">
        <v>655</v>
      </c>
      <c r="M22" s="28">
        <v>277</v>
      </c>
      <c r="N22" s="19">
        <v>58</v>
      </c>
    </row>
    <row r="23" spans="1:14" x14ac:dyDescent="0.35">
      <c r="A23" s="43" t="s">
        <v>25</v>
      </c>
      <c r="B23" s="44"/>
      <c r="C23" s="21">
        <v>177</v>
      </c>
      <c r="D23" s="22">
        <v>159</v>
      </c>
      <c r="E23" s="22">
        <v>161</v>
      </c>
      <c r="F23" s="22">
        <v>130</v>
      </c>
      <c r="G23" s="22">
        <v>156</v>
      </c>
      <c r="H23" s="22">
        <v>137</v>
      </c>
      <c r="I23" s="22">
        <v>131</v>
      </c>
      <c r="J23" s="22">
        <v>119</v>
      </c>
      <c r="K23" s="22">
        <v>113</v>
      </c>
      <c r="L23" s="22">
        <v>78</v>
      </c>
      <c r="M23" s="30">
        <v>72</v>
      </c>
      <c r="N23" s="23">
        <v>88</v>
      </c>
    </row>
    <row r="24" spans="1:14" s="4" customFormat="1" ht="18.75" thickBot="1" x14ac:dyDescent="0.4">
      <c r="A24" s="42" t="s">
        <v>0</v>
      </c>
      <c r="B24" s="42"/>
      <c r="C24" s="24">
        <f t="shared" ref="C24:K24" si="0">SUM(C14:C23)</f>
        <v>4509</v>
      </c>
      <c r="D24" s="25">
        <f t="shared" si="0"/>
        <v>4454</v>
      </c>
      <c r="E24" s="25">
        <f t="shared" si="0"/>
        <v>4222</v>
      </c>
      <c r="F24" s="25">
        <f t="shared" si="0"/>
        <v>4281</v>
      </c>
      <c r="G24" s="25">
        <f t="shared" si="0"/>
        <v>4467</v>
      </c>
      <c r="H24" s="25">
        <f t="shared" si="0"/>
        <v>3906</v>
      </c>
      <c r="I24" s="25">
        <f t="shared" si="0"/>
        <v>3492</v>
      </c>
      <c r="J24" s="25">
        <f t="shared" si="0"/>
        <v>3199</v>
      </c>
      <c r="K24" s="25">
        <f t="shared" si="0"/>
        <v>2888</v>
      </c>
      <c r="L24" s="25">
        <f t="shared" ref="L24" si="1">SUM(L14:L23)</f>
        <v>2648</v>
      </c>
      <c r="M24" s="31">
        <f>SUM(M14:M23)</f>
        <v>2385</v>
      </c>
      <c r="N24" s="26">
        <f>SUM(N14:N23)</f>
        <v>2520</v>
      </c>
    </row>
    <row r="25" spans="1:14" ht="7.5" customHeight="1" x14ac:dyDescent="0.25"/>
    <row r="26" spans="1:14" s="5" customFormat="1" ht="64.5" customHeight="1" x14ac:dyDescent="0.25">
      <c r="A26" s="6" t="s">
        <v>11</v>
      </c>
      <c r="B26" s="35" t="s">
        <v>22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9" spans="1:14" x14ac:dyDescent="0.3">
      <c r="C29" s="8"/>
      <c r="D29" s="8"/>
      <c r="E29" s="8"/>
      <c r="F29" s="8"/>
      <c r="G29" s="8"/>
      <c r="H29" s="8"/>
      <c r="I29" s="8"/>
      <c r="N29" s="8"/>
    </row>
  </sheetData>
  <mergeCells count="16">
    <mergeCell ref="A1:N10"/>
    <mergeCell ref="C12:N12"/>
    <mergeCell ref="A12:B13"/>
    <mergeCell ref="B26:N26"/>
    <mergeCell ref="A11:N11"/>
    <mergeCell ref="A20:B20"/>
    <mergeCell ref="A17:B17"/>
    <mergeCell ref="A16:B16"/>
    <mergeCell ref="A14:B14"/>
    <mergeCell ref="A21:B21"/>
    <mergeCell ref="A15:B15"/>
    <mergeCell ref="A22:B22"/>
    <mergeCell ref="A24:B24"/>
    <mergeCell ref="A23:B23"/>
    <mergeCell ref="A18:B18"/>
    <mergeCell ref="A19:B19"/>
  </mergeCells>
  <printOptions horizontalCentered="1"/>
  <pageMargins left="0.32500000000000001" right="0.32500000000000001" top="1.7737499999999999" bottom="0.5" header="0.25" footer="0.25"/>
  <pageSetup scale="86" fitToHeight="0" orientation="landscape" r:id="rId1"/>
  <headerFooter>
    <oddHeader>&amp;C&amp;G
DIVISION &amp;"Palatino Linotype,Regular"&amp;10of ACADEMIC AFFAIRS
&amp;12&amp;K68142DDecision Science and Visualization</oddHeader>
    <oddFooter>&amp;R&amp;"Palatino Linotype,Regular"&amp;8 7/26/21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</vt:lpstr>
    </vt:vector>
  </TitlesOfParts>
  <Company>University of Maryland Eastern Shore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Acome, Justin D</dc:creator>
  <cp:lastModifiedBy>Lake, Nikita D</cp:lastModifiedBy>
  <cp:lastPrinted>2022-10-05T16:02:03Z</cp:lastPrinted>
  <dcterms:created xsi:type="dcterms:W3CDTF">2021-07-26T15:30:11Z</dcterms:created>
  <dcterms:modified xsi:type="dcterms:W3CDTF">2023-05-09T15:28:05Z</dcterms:modified>
</cp:coreProperties>
</file>